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Trial record" sheetId="2" state="visible" r:id="rId2"/>
    <sheet xmlns:r="http://schemas.openxmlformats.org/officeDocument/2006/relationships" name="Output calculator" sheetId="3" state="visible" r:id="rId3"/>
  </sheets>
  <definedNames>
    <definedName name="_xlnm.Print_Titles" localSheetId="0">'Checklist'!$4:$4</definedName>
    <definedName name="_xlnm.Print_Titles" localSheetId="1">'Trial record'!$4:$4</definedName>
    <definedName name="_xlnm.Print_Titles" localSheetId="2">'Output calculator'!$4:$4</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color rgb="001A1A1A"/>
      <sz val="14"/>
    </font>
    <font>
      <color rgb="005C6167"/>
      <sz val="10"/>
    </font>
    <font>
      <b val="1"/>
      <color rgb="00FFFFFF"/>
    </font>
    <font>
      <b val="1"/>
      <color rgb="001A1A1A"/>
    </font>
  </fonts>
  <fills count="4">
    <fill>
      <patternFill/>
    </fill>
    <fill>
      <patternFill patternType="gray125"/>
    </fill>
    <fill>
      <patternFill patternType="solid">
        <fgColor rgb="00C4261E"/>
      </patternFill>
    </fill>
    <fill>
      <patternFill patternType="solid">
        <fgColor rgb="00FFF6D6"/>
      </patternFill>
    </fill>
  </fills>
  <borders count="2">
    <border>
      <left/>
      <right/>
      <top/>
      <bottom/>
      <diagonal/>
    </border>
    <border>
      <left style="thin">
        <color rgb="00D7DBDE"/>
      </left>
      <right style="thin">
        <color rgb="00D7DBDE"/>
      </right>
      <top style="thin">
        <color rgb="00D7DBDE"/>
      </top>
      <bottom style="thin">
        <color rgb="00D7DBDE"/>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4" fillId="0" borderId="0" pivotButton="0" quotePrefix="0" xfId="0"/>
    <xf numFmtId="0" fontId="0" fillId="3" borderId="1" pivotButton="0" quotePrefix="0" xfId="0"/>
    <xf numFmtId="0" fontId="0" fillId="0" borderId="1" pivotButton="0" quotePrefix="0" xfId="0"/>
    <xf numFmtId="164" fontId="0" fillId="3" borderId="1" applyAlignment="1" pivotButton="0" quotePrefix="0" xfId="0">
      <alignment vertical="top" wrapText="1"/>
    </xf>
    <xf numFmtId="0" fontId="4" fillId="0" borderId="1" applyAlignment="1" pivotButton="0" quotePrefix="0" xfId="0">
      <alignment vertical="top" wrapText="1"/>
    </xf>
    <xf numFmtId="165"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5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38" customWidth="1" min="3" max="3"/>
    <col width="30" customWidth="1" min="4" max="4"/>
    <col width="20" customWidth="1" min="5" max="5"/>
    <col width="26" customWidth="1" min="6" max="6"/>
    <col width="30" customWidth="1" min="7" max="7"/>
    <col width="14" customWidth="1" min="8" max="8"/>
    <col width="14" customWidth="1" min="9" max="9"/>
    <col width="12" customWidth="1" min="10" max="10"/>
  </cols>
  <sheetData>
    <row r="1">
      <c r="A1" s="1" t="inlineStr">
        <is>
          <t>UV printing machine production acceptance checklist</t>
        </is>
      </c>
    </row>
    <row r="2" ht="58" customHeight="1">
      <c r="A2" s="2" t="inlineStr">
        <is>
          <t>From "How to Evaluate a UV Printing Machine: A Production Acceptance Checklist", https://www.protechnology.ae/uv-printing-machine-acceptance-checklist. Criteria values are agreed between buyer and supplier for your product before the trial. Record results, sample IDs and the instrument used. Use one copy for the print trial and another for site acceptance. Where a row covers several checks, record each result and mark Fail if any one fails. A check described as based on a standard is not a test to that standard unless its full procedure, equipment and conditions were followed. Brand-neutral; not a test report.</t>
        </is>
      </c>
    </row>
    <row r="4">
      <c r="A4" s="3" t="inlineStr">
        <is>
          <t>Step</t>
        </is>
      </c>
      <c r="B4" s="3" t="inlineStr">
        <is>
          <t>Item to verify</t>
        </is>
      </c>
      <c r="C4" s="3" t="inlineStr">
        <is>
          <t>Method or evidence</t>
        </is>
      </c>
      <c r="D4" s="3" t="inlineStr">
        <is>
          <t>Criterion to agree</t>
        </is>
      </c>
      <c r="E4" s="3" t="inlineStr">
        <is>
          <t>Agreed value</t>
        </is>
      </c>
      <c r="F4" s="3" t="inlineStr">
        <is>
          <t>What to record</t>
        </is>
      </c>
      <c r="G4" s="3" t="inlineStr">
        <is>
          <t>Recorded result</t>
        </is>
      </c>
      <c r="H4" s="3" t="inlineStr">
        <is>
          <t>Pass / Fail / Not tested</t>
        </is>
      </c>
      <c r="I4" s="3" t="inlineStr">
        <is>
          <t>Checked by</t>
        </is>
      </c>
      <c r="J4" s="3" t="inlineStr">
        <is>
          <t>Date</t>
        </is>
      </c>
    </row>
    <row r="5">
      <c r="A5" s="4" t="inlineStr">
        <is>
          <t>1. Application</t>
        </is>
      </c>
      <c r="B5" s="4" t="inlineStr">
        <is>
          <t>Substrate and coating</t>
        </is>
      </c>
      <c r="C5" s="4" t="inlineStr">
        <is>
          <t>Material supplier specification and batch numbers</t>
        </is>
      </c>
      <c r="D5" s="4" t="inlineStr">
        <is>
          <t>Application specification signed by buyer and supplier</t>
        </is>
      </c>
      <c r="E5" s="5" t="n"/>
      <c r="F5" s="4" t="inlineStr">
        <is>
          <t>Batch numbers tested</t>
        </is>
      </c>
      <c r="G5" s="5" t="n"/>
      <c r="H5" s="5" t="n"/>
      <c r="I5" s="5" t="n"/>
      <c r="J5" s="5" t="n"/>
    </row>
    <row r="6">
      <c r="A6" s="4" t="inlineStr">
        <is>
          <t>1. Application</t>
        </is>
      </c>
      <c r="B6" s="4" t="inlineStr">
        <is>
          <t>Geometry and print area</t>
        </is>
      </c>
      <c r="C6" s="4" t="inlineStr">
        <is>
          <t>Drawing or sample with dimensions</t>
        </is>
      </c>
      <c r="D6" s="4" t="inlineStr">
        <is>
          <t>Print area and tolerances defined</t>
        </is>
      </c>
      <c r="E6" s="5" t="n"/>
      <c r="F6" s="4" t="inlineStr">
        <is>
          <t>Drawing reference</t>
        </is>
      </c>
      <c r="G6" s="5" t="n"/>
      <c r="H6" s="5" t="n"/>
      <c r="I6" s="5" t="n"/>
      <c r="J6" s="5" t="n"/>
    </row>
    <row r="7">
      <c r="A7" s="4" t="inlineStr">
        <is>
          <t>1. Application</t>
        </is>
      </c>
      <c r="B7" s="4" t="inlineStr">
        <is>
          <t>Artwork and finish</t>
        </is>
      </c>
      <c r="C7" s="4" t="inlineStr">
        <is>
          <t>Production files, test file and approved sample</t>
        </is>
      </c>
      <c r="D7" s="4" t="inlineStr">
        <is>
          <t>Approved sample signed</t>
        </is>
      </c>
      <c r="E7" s="5" t="n"/>
      <c r="F7" s="4" t="inlineStr">
        <is>
          <t>File versions and sample ID</t>
        </is>
      </c>
      <c r="G7" s="5" t="n"/>
      <c r="H7" s="5" t="n"/>
      <c r="I7" s="5" t="n"/>
      <c r="J7" s="5" t="n"/>
    </row>
    <row r="8">
      <c r="A8" s="4" t="inlineStr">
        <is>
          <t>1. Application</t>
        </is>
      </c>
      <c r="B8" s="4" t="inlineStr">
        <is>
          <t>Handling and exposure</t>
        </is>
      </c>
      <c r="C8" s="4" t="inlineStr">
        <is>
          <t>List of filling, packing, transport and use conditions</t>
        </is>
      </c>
      <c r="D8" s="4" t="inlineStr">
        <is>
          <t>Each exposure linked to a test</t>
        </is>
      </c>
      <c r="E8" s="5" t="n"/>
      <c r="F8" s="4" t="inlineStr">
        <is>
          <t>Reference to the list</t>
        </is>
      </c>
      <c r="G8" s="5" t="n"/>
      <c r="H8" s="5" t="n"/>
      <c r="I8" s="5" t="n"/>
      <c r="J8" s="5" t="n"/>
    </row>
    <row r="9">
      <c r="A9" s="4" t="inlineStr">
        <is>
          <t>2. Trial</t>
        </is>
      </c>
      <c r="B9" s="4" t="inlineStr">
        <is>
          <t>Representative materials</t>
        </is>
      </c>
      <c r="C9" s="4" t="inlineStr">
        <is>
          <t>Pieces from at least two batches where possible, at production temperature</t>
        </is>
      </c>
      <c r="D9" s="4" t="inlineStr">
        <is>
          <t>Batches named in the test plan</t>
        </is>
      </c>
      <c r="E9" s="5" t="n"/>
      <c r="F9" s="4" t="inlineStr">
        <is>
          <t>Quantity per batch, item temperature</t>
        </is>
      </c>
      <c r="G9" s="5" t="n"/>
      <c r="H9" s="5" t="n"/>
      <c r="I9" s="5" t="n"/>
      <c r="J9" s="5" t="n"/>
    </row>
    <row r="10">
      <c r="A10" s="4" t="inlineStr">
        <is>
          <t>2. Trial</t>
        </is>
      </c>
      <c r="B10" s="4" t="inlineStr">
        <is>
          <t>Delivered configuration</t>
        </is>
      </c>
      <c r="C10" s="4" t="inlineStr">
        <is>
          <t>Ink set, primer, pre-treatment, print mode, curing and fixtures as quoted</t>
        </is>
      </c>
      <c r="D10" s="4" t="inlineStr">
        <is>
          <t>Matches the quotation</t>
        </is>
      </c>
      <c r="E10" s="5" t="n"/>
      <c r="F10" s="4" t="inlineStr">
        <is>
          <t>Configuration list, pre-treatment interval</t>
        </is>
      </c>
      <c r="G10" s="5" t="n"/>
      <c r="H10" s="5" t="n"/>
      <c r="I10" s="5" t="n"/>
      <c r="J10" s="5" t="n"/>
    </row>
    <row r="11">
      <c r="A11" s="4" t="inlineStr">
        <is>
          <t>2. Trial</t>
        </is>
      </c>
      <c r="B11" s="4" t="inlineStr">
        <is>
          <t>Fixtures</t>
        </is>
      </c>
      <c r="C11" s="4" t="inlineStr">
        <is>
          <t>Production fixture used; every position checked for placement and height</t>
        </is>
      </c>
      <c r="D11" s="4" t="inlineStr">
        <is>
          <t>Same placement and height in every position</t>
        </is>
      </c>
      <c r="E11" s="5" t="n"/>
      <c r="F11" s="4" t="inlineStr">
        <is>
          <t>Fixture ID and positions checked</t>
        </is>
      </c>
      <c r="G11" s="5" t="n"/>
      <c r="H11" s="5" t="n"/>
      <c r="I11" s="5" t="n"/>
      <c r="J11" s="5" t="n"/>
    </row>
    <row r="12">
      <c r="A12" s="4" t="inlineStr">
        <is>
          <t>2. Trial</t>
        </is>
      </c>
      <c r="B12" s="4" t="inlineStr">
        <is>
          <t>Criteria agreed in advance</t>
        </is>
      </c>
      <c r="C12" s="4" t="inlineStr">
        <is>
          <t>Test plan signed before printing</t>
        </is>
      </c>
      <c r="D12" s="4" t="inlineStr">
        <is>
          <t>Plan signed before the run</t>
        </is>
      </c>
      <c r="E12" s="5" t="n"/>
      <c r="F12" s="4" t="inlineStr">
        <is>
          <t>Date signed</t>
        </is>
      </c>
      <c r="G12" s="5" t="n"/>
      <c r="H12" s="5" t="n"/>
      <c r="I12" s="5" t="n"/>
      <c r="J12" s="5" t="n"/>
    </row>
    <row r="13">
      <c r="A13" s="4" t="inlineStr">
        <is>
          <t>3. Output</t>
        </is>
      </c>
      <c r="B13" s="4" t="inlineStr">
        <is>
          <t>Print cycle time</t>
        </is>
      </c>
      <c r="C13" s="4" t="inlineStr">
        <is>
          <t>Stopwatch timing of several cycles on the production artwork, every layer included</t>
        </is>
      </c>
      <c r="D13" s="4" t="inlineStr">
        <is>
          <t>At or below the agreed time</t>
        </is>
      </c>
      <c r="E13" s="5" t="n"/>
      <c r="F13" s="4" t="inlineStr">
        <is>
          <t>Average of timed cycles</t>
        </is>
      </c>
      <c r="G13" s="5" t="n"/>
      <c r="H13" s="5" t="n"/>
      <c r="I13" s="5" t="n"/>
      <c r="J13" s="5" t="n"/>
    </row>
    <row r="14">
      <c r="A14" s="4" t="inlineStr">
        <is>
          <t>3. Output</t>
        </is>
      </c>
      <c r="B14" s="4" t="inlineStr">
        <is>
          <t>Machine cycle time</t>
        </is>
      </c>
      <c r="C14" s="4" t="inlineStr">
        <is>
          <t>Timing from the start of one cycle to the start of the next, including loading</t>
        </is>
      </c>
      <c r="D14" s="4" t="inlineStr">
        <is>
          <t>At or below the agreed time</t>
        </is>
      </c>
      <c r="E14" s="5" t="n"/>
      <c r="F14" s="4" t="inlineStr">
        <is>
          <t>Measured value, operator time per cycle</t>
        </is>
      </c>
      <c r="G14" s="5" t="n"/>
      <c r="H14" s="5" t="n"/>
      <c r="I14" s="5" t="n"/>
      <c r="J14" s="5" t="n"/>
    </row>
    <row r="15">
      <c r="A15" s="4" t="inlineStr">
        <is>
          <t>3. Output</t>
        </is>
      </c>
      <c r="B15" s="4" t="inlineStr">
        <is>
          <t>Non-printing time</t>
        </is>
      </c>
      <c r="C15" s="4" t="inlineStr">
        <is>
          <t>Log of start-up, checks, cleaning, changeovers and stops</t>
        </is>
      </c>
      <c r="D15" s="4" t="inlineStr">
        <is>
          <t>Within the agreed allowance</t>
        </is>
      </c>
      <c r="E15" s="5" t="n"/>
      <c r="F15" s="4" t="inlineStr">
        <is>
          <t>Minutes per activity</t>
        </is>
      </c>
      <c r="G15" s="5" t="n"/>
      <c r="H15" s="5" t="n"/>
      <c r="I15" s="5" t="n"/>
      <c r="J15" s="5" t="n"/>
    </row>
    <row r="16">
      <c r="A16" s="4" t="inlineStr">
        <is>
          <t>3. Output</t>
        </is>
      </c>
      <c r="B16" s="4" t="inlineStr">
        <is>
          <t>Accepted output per hour</t>
        </is>
      </c>
      <c r="C16" s="4" t="inlineStr">
        <is>
          <t>Accepted pieces per shift, projected from the timed run and logged stops, divided by the shift hours</t>
        </is>
      </c>
      <c r="D16" s="4" t="inlineStr">
        <is>
          <t>At or above the required figure</t>
        </is>
      </c>
      <c r="E16" s="5" t="n"/>
      <c r="F16" s="4" t="inlineStr">
        <is>
          <t>Pieces per hour and reject rate</t>
        </is>
      </c>
      <c r="G16" s="5" t="n"/>
      <c r="H16" s="5" t="n"/>
      <c r="I16" s="5" t="n"/>
      <c r="J16" s="5" t="n"/>
    </row>
    <row r="17">
      <c r="A17" s="4" t="inlineStr">
        <is>
          <t>3. Output</t>
        </is>
      </c>
      <c r="B17" s="4" t="inlineStr">
        <is>
          <t>Ink use per piece</t>
        </is>
      </c>
      <c r="C17" s="4" t="inlineStr">
        <is>
          <t>A full fixture weighed before and after printing, and refills measured over the run</t>
        </is>
      </c>
      <c r="D17" s="4" t="inlineStr">
        <is>
          <t>Within the cost model assumption</t>
        </is>
      </c>
      <c r="E17" s="5" t="n"/>
      <c r="F17" s="4" t="inlineStr">
        <is>
          <t>Millilitres or grams per piece</t>
        </is>
      </c>
      <c r="G17" s="5" t="n"/>
      <c r="H17" s="5" t="n"/>
      <c r="I17" s="5" t="n"/>
      <c r="J17" s="5" t="n"/>
    </row>
    <row r="18">
      <c r="A18" s="4" t="inlineStr">
        <is>
          <t>4. Print quality</t>
        </is>
      </c>
      <c r="B18" s="4" t="inlineStr">
        <is>
          <t>Small text and fine lines</t>
        </is>
      </c>
      <c r="C18" s="4" t="inlineStr">
        <is>
          <t>Test file inspected with a magnifier</t>
        </is>
      </c>
      <c r="D18" s="4" t="inlineStr">
        <is>
          <t>Smallest required size legible</t>
        </is>
      </c>
      <c r="E18" s="5" t="n"/>
      <c r="F18" s="4" t="inlineStr">
        <is>
          <t>Smallest size that passed</t>
        </is>
      </c>
      <c r="G18" s="5" t="n"/>
      <c r="H18" s="5" t="n"/>
      <c r="I18" s="5" t="n"/>
      <c r="J18" s="5" t="n"/>
    </row>
    <row r="19">
      <c r="A19" s="4" t="inlineStr">
        <is>
          <t>4. Print quality</t>
        </is>
      </c>
      <c r="B19" s="4" t="inlineStr">
        <is>
          <t>Colour</t>
        </is>
      </c>
      <c r="C19" s="4" t="inlineStr">
        <is>
          <t>Spectrophotometer, stated measurement condition and backing, CIEDE2000</t>
        </is>
      </c>
      <c r="D19" s="4" t="inlineStr">
        <is>
          <t>Maximum agreed difference from the approved sample</t>
        </is>
      </c>
      <c r="E19" s="5" t="n"/>
      <c r="F19" s="4" t="inlineStr">
        <is>
          <t>Difference per patch and instrument used</t>
        </is>
      </c>
      <c r="G19" s="5" t="n"/>
      <c r="H19" s="5" t="n"/>
      <c r="I19" s="5" t="n"/>
      <c r="J19" s="5" t="n"/>
    </row>
    <row r="20">
      <c r="A20" s="4" t="inlineStr">
        <is>
          <t>4. Print quality</t>
        </is>
      </c>
      <c r="B20" s="4" t="inlineStr">
        <is>
          <t>White opacity and registration</t>
        </is>
      </c>
      <c r="C20" s="4" t="inlineStr">
        <is>
          <t>Comparison with the approved sample; offsets measured with a measuring magnifier or callipers</t>
        </is>
      </c>
      <c r="D20" s="4" t="inlineStr">
        <is>
          <t>No more show-through than the sample; offsets within the agreed millimetres</t>
        </is>
      </c>
      <c r="E20" s="5" t="n"/>
      <c r="F20" s="4" t="inlineStr">
        <is>
          <t>Observations and offsets per position</t>
        </is>
      </c>
      <c r="G20" s="5" t="n"/>
      <c r="H20" s="5" t="n"/>
      <c r="I20" s="5" t="n"/>
      <c r="J20" s="5" t="n"/>
    </row>
    <row r="21">
      <c r="A21" s="4" t="inlineStr">
        <is>
          <t>4. Print quality</t>
        </is>
      </c>
      <c r="B21" s="4" t="inlineStr">
        <is>
          <t>Gloss, seam, texture, codes and defects</t>
        </is>
      </c>
      <c r="C21" s="4" t="inlineStr">
        <is>
          <t>Inspection under controlled lighting; gloss meter, height gauge and scanner where needed</t>
        </is>
      </c>
      <c r="D21" s="4" t="inlineStr">
        <is>
          <t>As agreed against the approved sample</t>
        </is>
      </c>
      <c r="E21" s="5" t="n"/>
      <c r="F21" s="4" t="inlineStr">
        <is>
          <t>Defects found, readings, scan results</t>
        </is>
      </c>
      <c r="G21" s="5" t="n"/>
      <c r="H21" s="5" t="n"/>
      <c r="I21" s="5" t="n"/>
      <c r="J21" s="5" t="n"/>
    </row>
    <row r="22">
      <c r="A22" s="4" t="inlineStr">
        <is>
          <t>5. Durability</t>
        </is>
      </c>
      <c r="B22" s="4" t="inlineStr">
        <is>
          <t>Adhesion</t>
        </is>
      </c>
      <c r="C22" s="4" t="inlineStr">
        <is>
          <t>Cross-cut and tape check based on ISO 2409 on the solid patch, after the agreed wait</t>
        </is>
      </c>
      <c r="D22" s="4" t="inlineStr">
        <is>
          <t>Agreed classification, or no removal</t>
        </is>
      </c>
      <c r="E22" s="5" t="n"/>
      <c r="F22" s="4" t="inlineStr">
        <is>
          <t>Result, failure location, cure-to-test time</t>
        </is>
      </c>
      <c r="G22" s="5" t="n"/>
      <c r="H22" s="5" t="n"/>
      <c r="I22" s="5" t="n"/>
      <c r="J22" s="5" t="n"/>
    </row>
    <row r="23">
      <c r="A23" s="4" t="inlineStr">
        <is>
          <t>5. Durability</t>
        </is>
      </c>
      <c r="B23" s="4" t="inlineStr">
        <is>
          <t>Abrasion and rub</t>
        </is>
      </c>
      <c r="C23" s="4" t="inlineStr">
        <is>
          <t>Rub or handling test on the actual item</t>
        </is>
      </c>
      <c r="D23" s="4" t="inlineStr">
        <is>
          <t>No visible wear after the agreed cycles</t>
        </is>
      </c>
      <c r="E23" s="5" t="n"/>
      <c r="F23" s="4" t="inlineStr">
        <is>
          <t>Cycles, load and observations</t>
        </is>
      </c>
      <c r="G23" s="5" t="n"/>
      <c r="H23" s="5" t="n"/>
      <c r="I23" s="5" t="n"/>
      <c r="J23" s="5" t="n"/>
    </row>
    <row r="24">
      <c r="A24" s="4" t="inlineStr">
        <is>
          <t>5. Durability</t>
        </is>
      </c>
      <c r="B24" s="4" t="inlineStr">
        <is>
          <t>Chemical resistance</t>
        </is>
      </c>
      <c r="C24" s="4" t="inlineStr">
        <is>
          <t>Contact, immersion or solvent rub with the named product</t>
        </is>
      </c>
      <c r="D24" s="4" t="inlineStr">
        <is>
          <t>No softening, staining or transfer after the agreed exposure</t>
        </is>
      </c>
      <c r="E24" s="5" t="n"/>
      <c r="F24" s="4" t="inlineStr">
        <is>
          <t>Product, time, temperature and result</t>
        </is>
      </c>
      <c r="G24" s="5" t="n"/>
      <c r="H24" s="5" t="n"/>
      <c r="I24" s="5" t="n"/>
      <c r="J24" s="5" t="n"/>
    </row>
    <row r="25">
      <c r="A25" s="4" t="inlineStr">
        <is>
          <t>5. Durability</t>
        </is>
      </c>
      <c r="B25" s="4" t="inlineStr">
        <is>
          <t>Water and condensation</t>
        </is>
      </c>
      <c r="C25" s="4" t="inlineStr">
        <is>
          <t>Soak, chilled storage or condensation exposure as in use, then a repeat adhesion check</t>
        </is>
      </c>
      <c r="D25" s="4" t="inlineStr">
        <is>
          <t>No softening or lifting after the agreed exposure</t>
        </is>
      </c>
      <c r="E25" s="5" t="n"/>
      <c r="F25" s="4" t="inlineStr">
        <is>
          <t>Conditions and result</t>
        </is>
      </c>
      <c r="G25" s="5" t="n"/>
      <c r="H25" s="5" t="n"/>
      <c r="I25" s="5" t="n"/>
      <c r="J25" s="5" t="n"/>
    </row>
    <row r="26">
      <c r="A26" s="4" t="inlineStr">
        <is>
          <t>5. Durability</t>
        </is>
      </c>
      <c r="B26" s="4" t="inlineStr">
        <is>
          <t>Washing</t>
        </is>
      </c>
      <c r="C26" s="4" t="inlineStr">
        <is>
          <t>Real wash cycles on the actual item</t>
        </is>
      </c>
      <c r="D26" s="4" t="inlineStr">
        <is>
          <t>No visible change after the agreed number of cycles</t>
        </is>
      </c>
      <c r="E26" s="5" t="n"/>
      <c r="F26" s="4" t="inlineStr">
        <is>
          <t>Cycles, machine, detergent and result</t>
        </is>
      </c>
      <c r="G26" s="5" t="n"/>
      <c r="H26" s="5" t="n"/>
      <c r="I26" s="5" t="n"/>
      <c r="J26" s="5" t="n"/>
    </row>
    <row r="27">
      <c r="A27" s="4" t="inlineStr">
        <is>
          <t>5. Durability</t>
        </is>
      </c>
      <c r="B27" s="4" t="inlineStr">
        <is>
          <t>Light and weathering</t>
        </is>
      </c>
      <c r="C27" s="4" t="inlineStr">
        <is>
          <t>Agreed hours under a named laboratory method, compared with an unexposed sample</t>
        </is>
      </c>
      <c r="D27" s="4" t="inlineStr">
        <is>
          <t>Colour change within the agreed limit</t>
        </is>
      </c>
      <c r="E27" s="5" t="n"/>
      <c r="F27" s="4" t="inlineStr">
        <is>
          <t>Method, hours and result</t>
        </is>
      </c>
      <c r="G27" s="5" t="n"/>
      <c r="H27" s="5" t="n"/>
      <c r="I27" s="5" t="n"/>
      <c r="J27" s="5" t="n"/>
    </row>
    <row r="28">
      <c r="A28" s="4" t="inlineStr">
        <is>
          <t>5. Durability</t>
        </is>
      </c>
      <c r="B28" s="4" t="inlineStr">
        <is>
          <t>Heat and temperature change</t>
        </is>
      </c>
      <c r="C28" s="4" t="inlineStr">
        <is>
          <t>Test at the real temperatures and durations of use</t>
        </is>
      </c>
      <c r="D28" s="4" t="inlineStr">
        <is>
          <t>No visible change after the agreed exposure</t>
        </is>
      </c>
      <c r="E28" s="5" t="n"/>
      <c r="F28" s="4" t="inlineStr">
        <is>
          <t>Temperatures, durations and result</t>
        </is>
      </c>
      <c r="G28" s="5" t="n"/>
      <c r="H28" s="5" t="n"/>
      <c r="I28" s="5" t="n"/>
      <c r="J28" s="5" t="n"/>
    </row>
    <row r="29">
      <c r="A29" s="4" t="inlineStr">
        <is>
          <t>6. Repeatability</t>
        </is>
      </c>
      <c r="B29" s="4" t="inlineStr">
        <is>
          <t>Within the run</t>
        </is>
      </c>
      <c r="C29" s="4" t="inlineStr">
        <is>
          <t>First, middle and last pieces from each position compared with the approved sample; nozzle checks kept</t>
        </is>
      </c>
      <c r="D29" s="4" t="inlineStr">
        <is>
          <t>All within the criteria</t>
        </is>
      </c>
      <c r="E29" s="5" t="n"/>
      <c r="F29" s="4" t="inlineStr">
        <is>
          <t>Sample IDs and results</t>
        </is>
      </c>
      <c r="G29" s="5" t="n"/>
      <c r="H29" s="5" t="n"/>
      <c r="I29" s="5" t="n"/>
      <c r="J29" s="5" t="n"/>
    </row>
    <row r="30">
      <c r="A30" s="4" t="inlineStr">
        <is>
          <t>6. Repeatability</t>
        </is>
      </c>
      <c r="B30" s="4" t="inlineStr">
        <is>
          <t>After a stop and restart</t>
        </is>
      </c>
      <c r="C30" s="4" t="inlineStr">
        <is>
          <t>First pieces after a planned stop, routine start-up only</t>
        </is>
      </c>
      <c r="D30" s="4" t="inlineStr">
        <is>
          <t>Within the criteria, white included</t>
        </is>
      </c>
      <c r="E30" s="5" t="n"/>
      <c r="F30" s="4" t="inlineStr">
        <is>
          <t>Result after restart</t>
        </is>
      </c>
      <c r="G30" s="5" t="n"/>
      <c r="H30" s="5" t="n"/>
      <c r="I30" s="5" t="n"/>
      <c r="J30" s="5" t="n"/>
    </row>
    <row r="31">
      <c r="A31" s="4" t="inlineStr">
        <is>
          <t>6. Repeatability</t>
        </is>
      </c>
      <c r="B31" s="4" t="inlineStr">
        <is>
          <t>Between batches and operators</t>
        </is>
      </c>
      <c r="C31" s="4" t="inlineStr">
        <is>
          <t>Each batch printed; second operator runs from the recipe</t>
        </is>
      </c>
      <c r="D31" s="4" t="inlineStr">
        <is>
          <t>Within the criteria</t>
        </is>
      </c>
      <c r="E31" s="5" t="n"/>
      <c r="F31" s="4" t="inlineStr">
        <is>
          <t>Batch, operator and result</t>
        </is>
      </c>
      <c r="G31" s="5" t="n"/>
      <c r="H31" s="5" t="n"/>
      <c r="I31" s="5" t="n"/>
      <c r="J31" s="5" t="n"/>
    </row>
    <row r="32">
      <c r="A32" s="4" t="inlineStr">
        <is>
          <t>6. Repeatability</t>
        </is>
      </c>
      <c r="B32" s="4" t="inlineStr">
        <is>
          <t>UV dose</t>
        </is>
      </c>
      <c r="C32" s="4" t="inlineStr">
        <is>
          <t>Radiometer reading at the print position, or an agreed cure check</t>
        </is>
      </c>
      <c r="D32" s="4" t="inlineStr">
        <is>
          <t>Within the agreed range of the trial baseline</t>
        </is>
      </c>
      <c r="E32" s="5" t="n"/>
      <c r="F32" s="4" t="inlineStr">
        <is>
          <t>Readings, instrument and lamp hours</t>
        </is>
      </c>
      <c r="G32" s="5" t="n"/>
      <c r="H32" s="5" t="n"/>
      <c r="I32" s="5" t="n"/>
      <c r="J32" s="5" t="n"/>
    </row>
    <row r="33">
      <c r="A33" s="4" t="inlineStr">
        <is>
          <t>7. Operating requirements</t>
        </is>
      </c>
      <c r="B33" s="4" t="inlineStr">
        <is>
          <t>Site readiness</t>
        </is>
      </c>
      <c r="C33" s="4" t="inlineStr">
        <is>
          <t>Site requirements sheet for the exact model, checked on site</t>
        </is>
      </c>
      <c r="D33" s="4" t="inlineStr">
        <is>
          <t>Every item signed off before installation</t>
        </is>
      </c>
      <c r="E33" s="5" t="n"/>
      <c r="F33" s="4" t="inlineStr">
        <is>
          <t>Signed sheet reference</t>
        </is>
      </c>
      <c r="G33" s="5" t="n"/>
      <c r="H33" s="5" t="n"/>
      <c r="I33" s="5" t="n"/>
      <c r="J33" s="5" t="n"/>
    </row>
    <row r="34">
      <c r="A34" s="4" t="inlineStr">
        <is>
          <t>7. Operating requirements</t>
        </is>
      </c>
      <c r="B34" s="4" t="inlineStr">
        <is>
          <t>Ventilation and safety</t>
        </is>
      </c>
      <c r="C34" s="4" t="inlineStr">
        <is>
          <t>Safety data sheets; extraction, guards, interlocks and UV shielding checked</t>
        </is>
      </c>
      <c r="D34" s="4" t="inlineStr">
        <is>
          <t>Meets the documents and local rules</t>
        </is>
      </c>
      <c r="E34" s="5" t="n"/>
      <c r="F34" s="4" t="inlineStr">
        <is>
          <t>Who checked, and when</t>
        </is>
      </c>
      <c r="G34" s="5" t="n"/>
      <c r="H34" s="5" t="n"/>
      <c r="I34" s="5" t="n"/>
      <c r="J34" s="5" t="n"/>
    </row>
    <row r="35">
      <c r="A35" s="4" t="inlineStr">
        <is>
          <t>7. Operating requirements</t>
        </is>
      </c>
      <c r="B35" s="4" t="inlineStr">
        <is>
          <t>Maintenance and consumables</t>
        </is>
      </c>
      <c r="C35" s="4" t="inlineStr">
        <is>
          <t>Schedule and parts list reviewed; daily maintenance timed</t>
        </is>
      </c>
      <c r="D35" s="4" t="inlineStr">
        <is>
          <t>Matches the plan and the cost model</t>
        </is>
      </c>
      <c r="E35" s="5" t="n"/>
      <c r="F35" s="4" t="inlineStr">
        <is>
          <t>Minutes per day</t>
        </is>
      </c>
      <c r="G35" s="5" t="n"/>
      <c r="H35" s="5" t="n"/>
      <c r="I35" s="5" t="n"/>
      <c r="J35" s="5" t="n"/>
    </row>
    <row r="36">
      <c r="A36" s="4" t="inlineStr">
        <is>
          <t>7. Operating requirements</t>
        </is>
      </c>
      <c r="B36" s="4" t="inlineStr">
        <is>
          <t>Service and spares</t>
        </is>
      </c>
      <c r="C36" s="4" t="inlineStr">
        <is>
          <t>Written service terms and spares list</t>
        </is>
      </c>
      <c r="D36" s="4" t="inlineStr">
        <is>
          <t>Agreed in writing</t>
        </is>
      </c>
      <c r="E36" s="5" t="n"/>
      <c r="F36" s="4" t="inlineStr">
        <is>
          <t>Document references</t>
        </is>
      </c>
      <c r="G36" s="5" t="n"/>
      <c r="H36" s="5" t="n"/>
      <c r="I36" s="5" t="n"/>
      <c r="J36" s="5" t="n"/>
    </row>
    <row r="37">
      <c r="A37" s="4" t="inlineStr">
        <is>
          <t>8. Acceptance and handover</t>
        </is>
      </c>
      <c r="B37" s="4" t="inlineStr">
        <is>
          <t>Site acceptance run</t>
        </is>
      </c>
      <c r="C37" s="4" t="inlineStr">
        <is>
          <t>Key output, quality and durability checks repeated after installation, with a full-shift output run</t>
        </is>
      </c>
      <c r="D37" s="4" t="inlineStr">
        <is>
          <t>Same criteria as the trial</t>
        </is>
      </c>
      <c r="E37" s="5" t="n"/>
      <c r="F37" s="4" t="inlineStr">
        <is>
          <t>Results and date</t>
        </is>
      </c>
      <c r="G37" s="5" t="n"/>
      <c r="H37" s="5" t="n"/>
      <c r="I37" s="5" t="n"/>
      <c r="J37" s="5" t="n"/>
    </row>
    <row r="38">
      <c r="A38" s="4" t="inlineStr">
        <is>
          <t>8. Acceptance and handover</t>
        </is>
      </c>
      <c r="B38" s="4" t="inlineStr">
        <is>
          <t>Training and competence</t>
        </is>
      </c>
      <c r="C38" s="4" t="inlineStr">
        <is>
          <t>Each operator runs the acceptance job and daily maintenance unaided</t>
        </is>
      </c>
      <c r="D38" s="4" t="inlineStr">
        <is>
          <t>Every named operator passes</t>
        </is>
      </c>
      <c r="E38" s="5" t="n"/>
      <c r="F38" s="4" t="inlineStr">
        <is>
          <t>Names and dates</t>
        </is>
      </c>
      <c r="G38" s="5" t="n"/>
      <c r="H38" s="5" t="n"/>
      <c r="I38" s="5" t="n"/>
      <c r="J38" s="5" t="n"/>
    </row>
    <row r="39">
      <c r="A39" s="4" t="inlineStr">
        <is>
          <t>8. Acceptance and handover</t>
        </is>
      </c>
      <c r="B39" s="4" t="inlineStr">
        <is>
          <t>Documents handed over</t>
        </is>
      </c>
      <c r="C39" s="4" t="inlineStr">
        <is>
          <t>Handover file checked against the list in Step 8</t>
        </is>
      </c>
      <c r="D39" s="4" t="inlineStr">
        <is>
          <t>Complete</t>
        </is>
      </c>
      <c r="E39" s="5" t="n"/>
      <c r="F39" s="4" t="inlineStr">
        <is>
          <t>Missing items</t>
        </is>
      </c>
      <c r="G39" s="5" t="n"/>
      <c r="H39" s="5" t="n"/>
      <c r="I39" s="5" t="n"/>
      <c r="J39" s="5" t="n"/>
    </row>
    <row r="40">
      <c r="A40" s="4" t="inlineStr">
        <is>
          <t>8. Acceptance and handover</t>
        </is>
      </c>
      <c r="B40" s="4" t="inlineStr">
        <is>
          <t xml:space="preserve">  Operator and maintenance manuals</t>
        </is>
      </c>
      <c r="C40" s="4" t="inlineStr">
        <is>
          <t>Present in the handover file</t>
        </is>
      </c>
      <c r="D40" s="4" t="inlineStr">
        <is>
          <t>Present and current</t>
        </is>
      </c>
      <c r="E40" s="5" t="n"/>
      <c r="F40" s="4" t="inlineStr">
        <is>
          <t>Reference or version</t>
        </is>
      </c>
      <c r="G40" s="5" t="n"/>
      <c r="H40" s="5" t="n"/>
      <c r="I40" s="5" t="n"/>
      <c r="J40" s="5" t="n"/>
    </row>
    <row r="41">
      <c r="A41" s="4" t="inlineStr">
        <is>
          <t>8. Acceptance and handover</t>
        </is>
      </c>
      <c r="B41" s="4" t="inlineStr">
        <is>
          <t xml:space="preserve">  Safety data sheets, current revisions</t>
        </is>
      </c>
      <c r="C41" s="4" t="inlineStr">
        <is>
          <t>Present in the handover file</t>
        </is>
      </c>
      <c r="D41" s="4" t="inlineStr">
        <is>
          <t>Present and current</t>
        </is>
      </c>
      <c r="E41" s="5" t="n"/>
      <c r="F41" s="4" t="inlineStr">
        <is>
          <t>Reference or version</t>
        </is>
      </c>
      <c r="G41" s="5" t="n"/>
      <c r="H41" s="5" t="n"/>
      <c r="I41" s="5" t="n"/>
      <c r="J41" s="5" t="n"/>
    </row>
    <row r="42">
      <c r="A42" s="4" t="inlineStr">
        <is>
          <t>8. Acceptance and handover</t>
        </is>
      </c>
      <c r="B42" s="4" t="inlineStr">
        <is>
          <t xml:space="preserve">  Maintenance schedule, consumables list and spare parts</t>
        </is>
      </c>
      <c r="C42" s="4" t="inlineStr">
        <is>
          <t>Present in the handover file</t>
        </is>
      </c>
      <c r="D42" s="4" t="inlineStr">
        <is>
          <t>Present and current</t>
        </is>
      </c>
      <c r="E42" s="5" t="n"/>
      <c r="F42" s="4" t="inlineStr">
        <is>
          <t>Reference or version</t>
        </is>
      </c>
      <c r="G42" s="5" t="n"/>
      <c r="H42" s="5" t="n"/>
      <c r="I42" s="5" t="n"/>
      <c r="J42" s="5" t="n"/>
    </row>
    <row r="43">
      <c r="A43" s="4" t="inlineStr">
        <is>
          <t>8. Acceptance and handover</t>
        </is>
      </c>
      <c r="B43" s="4" t="inlineStr">
        <is>
          <t xml:space="preserve">  Warranty terms, start date, service contacts and response arrangements</t>
        </is>
      </c>
      <c r="C43" s="4" t="inlineStr">
        <is>
          <t>Present in the handover file</t>
        </is>
      </c>
      <c r="D43" s="4" t="inlineStr">
        <is>
          <t>Present and current</t>
        </is>
      </c>
      <c r="E43" s="5" t="n"/>
      <c r="F43" s="4" t="inlineStr">
        <is>
          <t>Reference or version</t>
        </is>
      </c>
      <c r="G43" s="5" t="n"/>
      <c r="H43" s="5" t="n"/>
      <c r="I43" s="5" t="n"/>
      <c r="J43" s="5" t="n"/>
    </row>
    <row r="44">
      <c r="A44" s="4" t="inlineStr">
        <is>
          <t>8. Acceptance and handover</t>
        </is>
      </c>
      <c r="B44" s="4" t="inlineStr">
        <is>
          <t xml:space="preserve">  Software licences and backups of profiles, modes and recipes</t>
        </is>
      </c>
      <c r="C44" s="4" t="inlineStr">
        <is>
          <t>Present in the handover file</t>
        </is>
      </c>
      <c r="D44" s="4" t="inlineStr">
        <is>
          <t>Present and current</t>
        </is>
      </c>
      <c r="E44" s="5" t="n"/>
      <c r="F44" s="4" t="inlineStr">
        <is>
          <t>Reference or version</t>
        </is>
      </c>
      <c r="G44" s="5" t="n"/>
      <c r="H44" s="5" t="n"/>
      <c r="I44" s="5" t="n"/>
      <c r="J44" s="5" t="n"/>
    </row>
    <row r="45">
      <c r="A45" s="4" t="inlineStr">
        <is>
          <t>8. Acceptance and handover</t>
        </is>
      </c>
      <c r="B45" s="4" t="inlineStr">
        <is>
          <t xml:space="preserve">  Training records and competence checks</t>
        </is>
      </c>
      <c r="C45" s="4" t="inlineStr">
        <is>
          <t>Present in the handover file</t>
        </is>
      </c>
      <c r="D45" s="4" t="inlineStr">
        <is>
          <t>Present and current</t>
        </is>
      </c>
      <c r="E45" s="5" t="n"/>
      <c r="F45" s="4" t="inlineStr">
        <is>
          <t>Reference or version</t>
        </is>
      </c>
      <c r="G45" s="5" t="n"/>
      <c r="H45" s="5" t="n"/>
      <c r="I45" s="5" t="n"/>
      <c r="J45" s="5" t="n"/>
    </row>
    <row r="46">
      <c r="A46" s="4" t="inlineStr">
        <is>
          <t>8. Acceptance and handover</t>
        </is>
      </c>
      <c r="B46" s="4" t="inlineStr">
        <is>
          <t xml:space="preserve">  Signed site requirements, acceptance record and approved samples</t>
        </is>
      </c>
      <c r="C46" s="4" t="inlineStr">
        <is>
          <t>Present in the handover file</t>
        </is>
      </c>
      <c r="D46" s="4" t="inlineStr">
        <is>
          <t>Present and current</t>
        </is>
      </c>
      <c r="E46" s="5" t="n"/>
      <c r="F46" s="4" t="inlineStr">
        <is>
          <t>Reference or version</t>
        </is>
      </c>
      <c r="G46" s="5" t="n"/>
      <c r="H46" s="5" t="n"/>
      <c r="I46" s="5" t="n"/>
      <c r="J46" s="5" t="n"/>
    </row>
    <row r="47">
      <c r="A47" s="4" t="inlineStr">
        <is>
          <t>8. Acceptance and handover</t>
        </is>
      </c>
      <c r="B47" s="4" t="inlineStr">
        <is>
          <t>Sign-off</t>
        </is>
      </c>
      <c r="C47" s="4" t="inlineStr">
        <is>
          <t>Acceptance record signed by both parties, with open items listed</t>
        </is>
      </c>
      <c r="D47" s="4" t="inlineStr">
        <is>
          <t>Signed</t>
        </is>
      </c>
      <c r="E47" s="5" t="n"/>
      <c r="F47" s="4" t="inlineStr">
        <is>
          <t>Date and signatories</t>
        </is>
      </c>
      <c r="G47" s="5" t="n"/>
      <c r="H47" s="5" t="n"/>
      <c r="I47" s="5" t="n"/>
      <c r="J47" s="5" t="n"/>
    </row>
    <row r="49">
      <c r="A49" s="6" t="inlineStr">
        <is>
          <t>Sign-off</t>
        </is>
      </c>
    </row>
    <row r="50" ht="34" customHeight="1">
      <c r="A50" s="4" t="inlineStr">
        <is>
          <t>Buyer: name, role, signature, date</t>
        </is>
      </c>
      <c r="B50" s="7" t="n"/>
      <c r="C50" s="8" t="n"/>
      <c r="D50" s="8" t="n"/>
      <c r="E50" s="8" t="n"/>
      <c r="F50" s="8" t="n"/>
      <c r="G50" s="8" t="n"/>
      <c r="H50" s="8" t="n"/>
      <c r="I50" s="8" t="n"/>
      <c r="J50" s="8" t="n"/>
    </row>
    <row r="51" ht="34" customHeight="1">
      <c r="A51" s="4" t="inlineStr">
        <is>
          <t>Supplier: name, role, signature, date</t>
        </is>
      </c>
      <c r="B51" s="7" t="n"/>
      <c r="C51" s="8" t="n"/>
      <c r="D51" s="8" t="n"/>
      <c r="E51" s="8" t="n"/>
      <c r="F51" s="8" t="n"/>
      <c r="G51" s="8" t="n"/>
      <c r="H51" s="8" t="n"/>
      <c r="I51" s="8" t="n"/>
      <c r="J51" s="8" t="n"/>
    </row>
    <row r="52" ht="34" customHeight="1">
      <c r="A52" s="4" t="inlineStr">
        <is>
          <t>Open items and agreed actions</t>
        </is>
      </c>
      <c r="B52" s="7" t="n"/>
      <c r="C52" s="8" t="n"/>
      <c r="D52" s="8" t="n"/>
      <c r="E52" s="8" t="n"/>
      <c r="F52" s="8" t="n"/>
      <c r="G52" s="8" t="n"/>
      <c r="H52" s="8" t="n"/>
      <c r="I52" s="8" t="n"/>
      <c r="J52" s="8" t="n"/>
    </row>
  </sheetData>
  <mergeCells count="4">
    <mergeCell ref="B50:J50"/>
    <mergeCell ref="B52:J52"/>
    <mergeCell ref="B51:J51"/>
    <mergeCell ref="A2:J2"/>
  </mergeCells>
  <dataValidations count="1">
    <dataValidation sqref="H5:H47" showDropDown="0" showInputMessage="1" showErrorMessage="1" allowBlank="1" errorTitle="Pass, Fail or Not tested" error="Choose Pass, Fail or Not tested from the list." promptTitle="Result" prompt="Choose Pass, Fail or Not tested." type="list">
      <formula1>"Pass,Fail,Not tested"</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B32"/>
  <sheetViews>
    <sheetView workbookViewId="0">
      <selection activeCell="A1" sqref="A1"/>
    </sheetView>
  </sheetViews>
  <sheetFormatPr baseColWidth="8" defaultRowHeight="15"/>
  <cols>
    <col width="46" customWidth="1" min="1" max="1"/>
    <col width="70" customWidth="1" min="2" max="2"/>
  </cols>
  <sheetData>
    <row r="1">
      <c r="A1" s="1" t="inlineStr">
        <is>
          <t>Trial and acceptance configuration record</t>
        </is>
      </c>
    </row>
    <row r="2" ht="30" customHeight="1">
      <c r="A2" s="2" t="inlineStr">
        <is>
          <t>Record exactly what was tested, so the configuration that passed can be repeated, and re-tested when it changes.</t>
        </is>
      </c>
    </row>
    <row r="4">
      <c r="A4" s="3" t="inlineStr">
        <is>
          <t>Field</t>
        </is>
      </c>
      <c r="B4" s="3" t="inlineStr">
        <is>
          <t>Value</t>
        </is>
      </c>
    </row>
    <row r="5">
      <c r="A5" s="4" t="inlineStr">
        <is>
          <t>Machine model</t>
        </is>
      </c>
      <c r="B5" s="5" t="n"/>
    </row>
    <row r="6">
      <c r="A6" s="4" t="inlineStr">
        <is>
          <t>Serial number</t>
        </is>
      </c>
      <c r="B6" s="5" t="n"/>
    </row>
    <row r="7">
      <c r="A7" s="4" t="inlineStr">
        <is>
          <t>Firmware version</t>
        </is>
      </c>
      <c r="B7" s="5" t="n"/>
    </row>
    <row r="8">
      <c r="A8" s="4" t="inlineStr">
        <is>
          <t>RIP (raster image processor) software and version</t>
        </is>
      </c>
      <c r="B8" s="5" t="n"/>
    </row>
    <row r="9">
      <c r="A9" s="4" t="inlineStr">
        <is>
          <t>Ink series and batch numbers</t>
        </is>
      </c>
      <c r="B9" s="5" t="n"/>
    </row>
    <row r="10">
      <c r="A10" s="4" t="inlineStr">
        <is>
          <t>Primer or pre-treatment, settings and interval before printing</t>
        </is>
      </c>
      <c r="B10" s="5" t="n"/>
    </row>
    <row r="11">
      <c r="A11" s="4" t="inlineStr">
        <is>
          <t>Print mode(s) and resolution</t>
        </is>
      </c>
      <c r="B11" s="5" t="n"/>
    </row>
    <row r="12">
      <c r="A12" s="4" t="inlineStr">
        <is>
          <t>Print height above the item</t>
        </is>
      </c>
      <c r="B12" s="5" t="n"/>
    </row>
    <row r="13">
      <c r="A13" s="4" t="inlineStr">
        <is>
          <t>Curing settings, lamp type and lamp hours</t>
        </is>
      </c>
      <c r="B13" s="5" t="n"/>
    </row>
    <row r="14">
      <c r="A14" s="4" t="inlineStr">
        <is>
          <t>Measured UV dose and intensity (instrument)</t>
        </is>
      </c>
      <c r="B14" s="5" t="n"/>
    </row>
    <row r="15">
      <c r="A15" s="4" t="inlineStr">
        <is>
          <t>Fixtures and positions</t>
        </is>
      </c>
      <c r="B15" s="5" t="n"/>
    </row>
    <row r="16">
      <c r="A16" s="4" t="inlineStr">
        <is>
          <t>Colour profile</t>
        </is>
      </c>
      <c r="B16" s="5" t="n"/>
    </row>
    <row r="17">
      <c r="A17" s="4" t="inlineStr">
        <is>
          <t>Artwork files and versions</t>
        </is>
      </c>
      <c r="B17" s="5" t="n"/>
    </row>
    <row r="18">
      <c r="A18" s="4" t="inlineStr">
        <is>
          <t>Substrate, material supplier and batch numbers</t>
        </is>
      </c>
      <c r="B18" s="5" t="n"/>
    </row>
    <row r="19">
      <c r="A19" s="4" t="inlineStr">
        <is>
          <t>Item temperature when printed</t>
        </is>
      </c>
      <c r="B19" s="5" t="n"/>
    </row>
    <row r="20">
      <c r="A20" s="4" t="inlineStr">
        <is>
          <t>Approved sample IDs and measured values</t>
        </is>
      </c>
      <c r="B20" s="5" t="n"/>
    </row>
    <row r="21">
      <c r="A21" s="4" t="inlineStr">
        <is>
          <t>Approved samples: who holds them and storage conditions</t>
        </is>
      </c>
      <c r="B21" s="5" t="n"/>
    </row>
    <row r="22">
      <c r="A22" s="4" t="inlineStr">
        <is>
          <t>Trial date and location</t>
        </is>
      </c>
      <c r="B22" s="5" t="n"/>
    </row>
    <row r="23">
      <c r="A23" s="4" t="inlineStr">
        <is>
          <t>Operators</t>
        </is>
      </c>
      <c r="B23" s="5" t="n"/>
    </row>
    <row r="24">
      <c r="A24" s="4" t="inlineStr">
        <is>
          <t>Room temperature and humidity</t>
        </is>
      </c>
      <c r="B24" s="5" t="n"/>
    </row>
    <row r="25">
      <c r="A25" s="4" t="inlineStr">
        <is>
          <t>Materials supplied by</t>
        </is>
      </c>
      <c r="B25" s="5" t="n"/>
    </row>
    <row r="26">
      <c r="A26" s="4" t="inlineStr">
        <is>
          <t>Results judged by, including borderline results</t>
        </is>
      </c>
      <c r="B26" s="5" t="n"/>
    </row>
    <row r="27">
      <c r="A27" s="4" t="inlineStr">
        <is>
          <t>Number of samples per test</t>
        </is>
      </c>
      <c r="B27" s="5" t="n"/>
    </row>
    <row r="28">
      <c r="A28" s="4" t="inlineStr">
        <is>
          <t>Cure-to-test time before durability tests</t>
        </is>
      </c>
      <c r="B28" s="5" t="n"/>
    </row>
    <row r="29">
      <c r="A29" s="4" t="inlineStr">
        <is>
          <t>Measuring instruments (model and serial)</t>
        </is>
      </c>
      <c r="B29" s="5" t="n"/>
    </row>
    <row r="30">
      <c r="A30" s="4" t="inlineStr">
        <is>
          <t>Witnesses (buyer and supplier)</t>
        </is>
      </c>
      <c r="B30" s="5" t="n"/>
    </row>
    <row r="31">
      <c r="A31" s="4" t="inlineStr">
        <is>
          <t>Dispute and re-test procedure</t>
        </is>
      </c>
      <c r="B31" s="5" t="n"/>
    </row>
    <row r="32">
      <c r="A32" s="4" t="inlineStr">
        <is>
          <t>Retest triggers agreed</t>
        </is>
      </c>
      <c r="B32" s="5" t="n"/>
    </row>
  </sheetData>
  <mergeCells count="1">
    <mergeCell ref="A2:B2"/>
  </mergeCell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C23"/>
  <sheetViews>
    <sheetView workbookViewId="0">
      <selection activeCell="A1" sqref="A1"/>
    </sheetView>
  </sheetViews>
  <sheetFormatPr baseColWidth="8" defaultRowHeight="15"/>
  <cols>
    <col width="62" customWidth="1" min="1" max="1"/>
    <col width="22" customWidth="1" min="2" max="2"/>
    <col width="52" customWidth="1" min="3" max="3"/>
  </cols>
  <sheetData>
    <row r="1">
      <c r="A1" s="1" t="inlineStr">
        <is>
          <t>Accepted output calculator</t>
        </is>
      </c>
    </row>
    <row r="2" ht="44" customHeight="1">
      <c r="A2" s="2" t="inlineStr">
        <is>
          <t>HYPOTHETICAL example values from the guide (two fixtures loaded alternately, one operator). They are not measurements of any machine. Replace the yellow inputs with values timed in your own trial. For the one-fixture case, set fixtures to 1 and the swap time to 0.</t>
        </is>
      </c>
    </row>
    <row r="4">
      <c r="A4" s="3" t="inlineStr">
        <is>
          <t>Input or result</t>
        </is>
      </c>
      <c r="B4" s="3" t="inlineStr">
        <is>
          <t>Value</t>
        </is>
      </c>
      <c r="C4" s="3" t="inlineStr">
        <is>
          <t>Note</t>
        </is>
      </c>
    </row>
    <row r="5">
      <c r="A5" s="4" t="inlineStr">
        <is>
          <t>Fixtures used alternately (1 or 2)</t>
        </is>
      </c>
      <c r="B5" s="5" t="n">
        <v>2</v>
      </c>
      <c r="C5" s="4" t="inlineStr">
        <is>
          <t>Input</t>
        </is>
      </c>
    </row>
    <row r="6">
      <c r="A6" s="4" t="inlineStr">
        <is>
          <t>Pieces per fixture or load</t>
        </is>
      </c>
      <c r="B6" s="5" t="n">
        <v>24</v>
      </c>
      <c r="C6" s="4" t="inlineStr">
        <is>
          <t>Input</t>
        </is>
      </c>
    </row>
    <row r="7">
      <c r="A7" s="4" t="inlineStr">
        <is>
          <t>Print and cure time per load, every layer included (min)</t>
        </is>
      </c>
      <c r="B7" s="5" t="n">
        <v>9</v>
      </c>
      <c r="C7" s="4" t="inlineStr">
        <is>
          <t>Input</t>
        </is>
      </c>
    </row>
    <row r="8">
      <c r="A8" s="4" t="inlineStr">
        <is>
          <t>Load and unload one fixture (min)</t>
        </is>
      </c>
      <c r="B8" s="5" t="n">
        <v>6</v>
      </c>
      <c r="C8" s="4" t="inlineStr">
        <is>
          <t>Input</t>
        </is>
      </c>
    </row>
    <row r="9">
      <c r="A9" s="4" t="inlineStr">
        <is>
          <t>Inspect one load (min)</t>
        </is>
      </c>
      <c r="B9" s="5" t="n">
        <v>2</v>
      </c>
      <c r="C9" s="4" t="inlineStr">
        <is>
          <t>Input</t>
        </is>
      </c>
    </row>
    <row r="10">
      <c r="A10" s="4" t="inlineStr">
        <is>
          <t>Swap fixtures, machine waiting (min)</t>
        </is>
      </c>
      <c r="B10" s="5" t="n">
        <v>1</v>
      </c>
      <c r="C10" s="4" t="inlineStr">
        <is>
          <t>Input: 0 with one fixture</t>
        </is>
      </c>
    </row>
    <row r="11">
      <c r="A11" s="4" t="inlineStr">
        <is>
          <t>Shift length (min)</t>
        </is>
      </c>
      <c r="B11" s="5" t="n">
        <v>480</v>
      </c>
      <c r="C11" s="4" t="inlineStr">
        <is>
          <t>Input</t>
        </is>
      </c>
    </row>
    <row r="12">
      <c r="A12" s="4" t="inlineStr">
        <is>
          <t>Start-up, nozzle check and end-of-shift cleaning (min)</t>
        </is>
      </c>
      <c r="B12" s="5" t="n">
        <v>35</v>
      </c>
      <c r="C12" s="4" t="inlineStr">
        <is>
          <t>Input</t>
        </is>
      </c>
    </row>
    <row r="13">
      <c r="A13" s="4" t="inlineStr">
        <is>
          <t>Breaks with nobody covering the machine, unplanned stops (min)</t>
        </is>
      </c>
      <c r="B13" s="5" t="n">
        <v>55</v>
      </c>
      <c r="C13" s="4" t="inlineStr">
        <is>
          <t>Input</t>
        </is>
      </c>
    </row>
    <row r="14">
      <c r="A14" s="4" t="inlineStr">
        <is>
          <t>Reject rate</t>
        </is>
      </c>
      <c r="B14" s="9" t="n">
        <v>0.04</v>
      </c>
      <c r="C14" s="4" t="inlineStr">
        <is>
          <t>Input, as a percentage</t>
        </is>
      </c>
    </row>
    <row r="15">
      <c r="A15" s="10" t="inlineStr">
        <is>
          <t>Print-only rate (pieces per hour)</t>
        </is>
      </c>
      <c r="B15" s="11">
        <f>B6*60/B7</f>
        <v/>
      </c>
      <c r="C15" s="4" t="inlineStr">
        <is>
          <t>Closest to a rated figure</t>
        </is>
      </c>
    </row>
    <row r="16">
      <c r="A16" s="10" t="inlineStr">
        <is>
          <t>Machine cycle time (min)</t>
        </is>
      </c>
      <c r="B16" s="10">
        <f>IF(B5&gt;=2,MAX(B7,B8+B9)+B10,B8+MAX(B7,B9))</f>
        <v/>
      </c>
      <c r="C16" s="4" t="inlineStr">
        <is>
          <t>Two fixtures: the longer of the print and the operator's loading and inspection, plus the swap. One fixture: loading, then the print</t>
        </is>
      </c>
    </row>
    <row r="17">
      <c r="A17" s="10" t="inlineStr">
        <is>
          <t>Who sets the pace</t>
        </is>
      </c>
      <c r="B17" s="10">
        <f>IF(B5&gt;=2,IF(B8+B9&gt;B7,"Operator","Machine"),IF(B9&gt;B7,"Operator","Machine"))</f>
        <v/>
      </c>
      <c r="C17" s="4" t="inlineStr">
        <is>
          <t>If the operator, more fixtures will not raise output</t>
        </is>
      </c>
    </row>
    <row r="18">
      <c r="A18" s="10" t="inlineStr">
        <is>
          <t>Available printing time (min)</t>
        </is>
      </c>
      <c r="B18" s="10">
        <f>B11-B12-B13</f>
        <v/>
      </c>
      <c r="C18" s="4" t="inlineStr"/>
    </row>
    <row r="19">
      <c r="A19" s="10" t="inlineStr">
        <is>
          <t>Cycles in the shift</t>
        </is>
      </c>
      <c r="B19" s="10">
        <f>ROUNDDOWN(B18/B16,0)</f>
        <v/>
      </c>
      <c r="C19" s="4" t="inlineStr"/>
    </row>
    <row r="20">
      <c r="A20" s="10" t="inlineStr">
        <is>
          <t>Pieces printed</t>
        </is>
      </c>
      <c r="B20" s="10">
        <f>B19*B6</f>
        <v/>
      </c>
      <c r="C20" s="4" t="inlineStr"/>
    </row>
    <row r="21">
      <c r="A21" s="10" t="inlineStr">
        <is>
          <t>Rejects</t>
        </is>
      </c>
      <c r="B21" s="10">
        <f>ROUND(B20*B14,0)</f>
        <v/>
      </c>
      <c r="C21" s="4" t="inlineStr"/>
    </row>
    <row r="22">
      <c r="A22" s="10" t="inlineStr">
        <is>
          <t>Accepted pieces per shift</t>
        </is>
      </c>
      <c r="B22" s="10">
        <f>B20-B21</f>
        <v/>
      </c>
      <c r="C22" s="4" t="inlineStr"/>
    </row>
    <row r="23">
      <c r="A23" s="10" t="inlineStr">
        <is>
          <t>Accepted output per hour of shift</t>
        </is>
      </c>
      <c r="B23" s="11">
        <f>ROUND(B22/(B11/60),1)</f>
        <v/>
      </c>
      <c r="C23" s="4" t="inlineStr">
        <is>
          <t>The figure to compare between machines</t>
        </is>
      </c>
    </row>
  </sheetData>
  <mergeCells count="1">
    <mergeCell ref="A2:C2"/>
  </mergeCells>
  <dataValidations count="2">
    <dataValidation sqref="B14" showDropDown="0" showInputMessage="0" showErrorMessage="1" allowBlank="0" errorTitle="Reject rate" error="Enter a percentage such as 4%." type="decimal" operator="between">
      <formula1>0</formula1>
      <formula2>1</formula2>
    </dataValidation>
    <dataValidation sqref="B5" showDropDown="0" showInputMessage="0" showErrorMessage="1" allowBlank="0" errorTitle="Fixtures" error="Enter 1 or 2." type="whole" operator="between">
      <formula1>1</formula1>
      <formula2>2</formula2>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 TECHnology Digital Printing</dc:creator>
  <dc:title xmlns:dc="http://purl.org/dc/elements/1.1/">UV printing machine production acceptance checklist</dc:title>
  <dc:subject xmlns:dc="http://purl.org/dc/elements/1.1/">https://www.protechnology.ae/uv-printing-machine-acceptance-checklist</dc:subject>
  <dcterms:created xmlns:dcterms="http://purl.org/dc/terms/" xmlns:xsi="http://www.w3.org/2001/XMLSchema-instance" xsi:type="dcterms:W3CDTF">2026-10-21T09:57:59Z</dcterms:created>
  <dcterms:modified xmlns:dcterms="http://purl.org/dc/terms/" xmlns:xsi="http://www.w3.org/2001/XMLSchema-instance" xsi:type="dcterms:W3CDTF">2026-10-21T09:57:59Z</dcterms:modified>
</cp:coreProperties>
</file>